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25"/>
  </bookViews>
  <sheets>
    <sheet name="1-3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<sst xmlns="http://schemas.openxmlformats.org/spreadsheetml/2006/main" count="65" uniqueCount="39">
  <si>
    <t>泰兴市扬子医药化工有限公司
危险废物信息公开（第二季度）</t>
  </si>
  <si>
    <t>企业名称</t>
  </si>
  <si>
    <t>主要产品</t>
  </si>
  <si>
    <t>产生危险废物种类及编号</t>
  </si>
  <si>
    <t>危险废物实际产生量（吨）</t>
  </si>
  <si>
    <t>实际利用处置量（吨）</t>
  </si>
  <si>
    <t>利用处置去向</t>
  </si>
  <si>
    <t>累计贮存量
（吨）</t>
  </si>
  <si>
    <t>备注</t>
  </si>
  <si>
    <t>泰兴市扬子医药化工有限公司</t>
  </si>
  <si>
    <t>脱色釜废活性炭</t>
  </si>
  <si>
    <t>900-039-49</t>
  </si>
  <si>
    <t>自行处置（焚烧）</t>
  </si>
  <si>
    <t>蒸馏废活性炭</t>
  </si>
  <si>
    <t>废水处理污泥污泥</t>
  </si>
  <si>
    <t>900-041-49</t>
  </si>
  <si>
    <t>废机油</t>
  </si>
  <si>
    <t>900-217-08</t>
  </si>
  <si>
    <t>过滤残渣1</t>
  </si>
  <si>
    <t>过滤残渣2</t>
  </si>
  <si>
    <t>结晶母液</t>
  </si>
  <si>
    <t>900-013-11</t>
  </si>
  <si>
    <t>废布袋、滤布袋</t>
  </si>
  <si>
    <t>焚烧炉尾气吸收残渣</t>
  </si>
  <si>
    <t>废膜管</t>
  </si>
  <si>
    <t>废树脂</t>
  </si>
  <si>
    <t>废试剂瓶</t>
  </si>
  <si>
    <t>900-047-49</t>
  </si>
  <si>
    <t>实验室废液、站房废液</t>
  </si>
  <si>
    <t>油漆桶及油漆辅助工具</t>
  </si>
  <si>
    <t>沾染了危险废物的废弃物</t>
  </si>
  <si>
    <t>废催化剂</t>
  </si>
  <si>
    <t>900-037-46</t>
  </si>
  <si>
    <t>委外处置（R4）</t>
  </si>
  <si>
    <t>旋风除尘器飞灰、除尘器收集灰渣</t>
  </si>
  <si>
    <t>772-003-18</t>
  </si>
  <si>
    <t>委外处置（填埋）</t>
  </si>
  <si>
    <t>焚烧炉灰渣、高温耐火材料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</si>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</sst>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view="pageBreakPreview" zoomScaleNormal="100" workbookViewId="0">
      <selection activeCell="G14" sqref="G14"/>
    </sheetView>
  </sheetViews>
  <sheetFormatPr defaultColWidth="9" defaultRowHeight="13.5" outlineLevelCol="7"/>
  <cols>
    <col min="1" max="1" width="12.375" style="2" customWidth="1"/>
    <col min="2" max="2" width="31.5" style="3" customWidth="1"/>
    <col min="3" max="3" width="15.875" style="2" customWidth="1"/>
    <col min="4" max="4" width="12" style="2" customWidth="1"/>
    <col min="5" max="5" width="13.125" style="3" customWidth="1"/>
    <col min="6" max="6" width="19" style="3" customWidth="1"/>
    <col min="7" max="7" width="12.25" style="3" customWidth="1"/>
    <col min="8" max="8" width="18.625" style="3" customWidth="1"/>
  </cols>
  <sheetData>
    <row r="1" ht="44.2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42.75" spans="1:8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</row>
    <row r="3" s="1" customFormat="1" ht="20.1" customHeight="1" spans="1:8">
      <c r="A3" s="8" t="s">
        <v>9</v>
      </c>
      <c r="B3" s="9" t="s">
        <v>10</v>
      </c>
      <c r="C3" s="9" t="s">
        <v>11</v>
      </c>
      <c r="D3" s="10">
        <v>315.514</v>
      </c>
      <c r="E3" s="7">
        <v>263.568</v>
      </c>
      <c r="F3" s="7" t="s">
        <v>12</v>
      </c>
      <c r="G3" s="10">
        <v>71.722</v>
      </c>
      <c r="H3" s="7"/>
    </row>
    <row r="4" s="1" customFormat="1" ht="20.1" customHeight="1" spans="1:8">
      <c r="A4" s="11"/>
      <c r="B4" s="9" t="s">
        <v>13</v>
      </c>
      <c r="C4" s="9" t="s">
        <v>11</v>
      </c>
      <c r="D4" s="7">
        <v>16.616</v>
      </c>
      <c r="E4" s="7">
        <v>16.616</v>
      </c>
      <c r="F4" s="7" t="s">
        <v>12</v>
      </c>
      <c r="G4" s="7">
        <v>0</v>
      </c>
      <c r="H4" s="7"/>
    </row>
    <row r="5" s="1" customFormat="1" ht="20.1" customHeight="1" spans="1:8">
      <c r="A5" s="11"/>
      <c r="B5" s="9" t="s">
        <v>14</v>
      </c>
      <c r="C5" s="9" t="s">
        <v>15</v>
      </c>
      <c r="D5" s="7">
        <v>4.13</v>
      </c>
      <c r="E5" s="7">
        <v>4.13</v>
      </c>
      <c r="F5" s="7" t="s">
        <v>12</v>
      </c>
      <c r="G5" s="7">
        <v>0</v>
      </c>
      <c r="H5" s="7"/>
    </row>
    <row r="6" s="1" customFormat="1" ht="20.1" customHeight="1" spans="1:8">
      <c r="A6" s="11"/>
      <c r="B6" s="9" t="s">
        <v>16</v>
      </c>
      <c r="C6" s="9" t="s">
        <v>17</v>
      </c>
      <c r="D6" s="7">
        <v>0.08</v>
      </c>
      <c r="E6" s="7">
        <v>0.08</v>
      </c>
      <c r="F6" s="7" t="s">
        <v>12</v>
      </c>
      <c r="G6" s="7">
        <v>0</v>
      </c>
      <c r="H6" s="7"/>
    </row>
    <row r="7" s="1" customFormat="1" ht="20.1" customHeight="1" spans="1:8">
      <c r="A7" s="11"/>
      <c r="B7" s="9" t="s">
        <v>18</v>
      </c>
      <c r="C7" s="9" t="s">
        <v>11</v>
      </c>
      <c r="D7" s="7">
        <v>0.125</v>
      </c>
      <c r="E7" s="7">
        <v>0.125</v>
      </c>
      <c r="F7" s="7" t="s">
        <v>12</v>
      </c>
      <c r="G7" s="7">
        <v>0</v>
      </c>
      <c r="H7" s="7"/>
    </row>
    <row r="8" s="1" customFormat="1" ht="20.1" customHeight="1" spans="1:8">
      <c r="A8" s="11"/>
      <c r="B8" s="9" t="s">
        <v>19</v>
      </c>
      <c r="C8" s="9" t="s">
        <v>11</v>
      </c>
      <c r="D8" s="7">
        <v>25.941</v>
      </c>
      <c r="E8" s="7">
        <v>25.941</v>
      </c>
      <c r="F8" s="7" t="s">
        <v>12</v>
      </c>
      <c r="G8" s="7">
        <v>0</v>
      </c>
      <c r="H8" s="7"/>
    </row>
    <row r="9" s="1" customFormat="1" ht="20.1" customHeight="1" spans="1:8">
      <c r="A9" s="11"/>
      <c r="B9" s="9" t="s">
        <v>20</v>
      </c>
      <c r="C9" s="9" t="s">
        <v>21</v>
      </c>
      <c r="D9" s="7">
        <v>70.078</v>
      </c>
      <c r="E9" s="7">
        <v>53.463</v>
      </c>
      <c r="F9" s="7" t="s">
        <v>12</v>
      </c>
      <c r="G9" s="7">
        <v>22.782</v>
      </c>
      <c r="H9" s="7"/>
    </row>
    <row r="10" s="1" customFormat="1" ht="20.1" customHeight="1" spans="1:8">
      <c r="A10" s="11"/>
      <c r="B10" s="12" t="s">
        <v>22</v>
      </c>
      <c r="C10" s="9" t="s">
        <v>15</v>
      </c>
      <c r="D10" s="7">
        <v>0.124</v>
      </c>
      <c r="E10" s="7">
        <f>D10</f>
        <v>0.124</v>
      </c>
      <c r="F10" s="7" t="s">
        <v>12</v>
      </c>
      <c r="G10" s="7">
        <v>0</v>
      </c>
      <c r="H10" s="7"/>
    </row>
    <row r="11" s="1" customFormat="1" ht="20.1" customHeight="1" spans="1:8">
      <c r="A11" s="11"/>
      <c r="B11" s="12" t="s">
        <v>23</v>
      </c>
      <c r="C11" s="9" t="s">
        <v>15</v>
      </c>
      <c r="D11" s="7">
        <v>0.248</v>
      </c>
      <c r="E11" s="7">
        <f t="shared" ref="E11:E18" si="0">D11</f>
        <v>0.248</v>
      </c>
      <c r="F11" s="7" t="s">
        <v>12</v>
      </c>
      <c r="G11" s="7">
        <v>0</v>
      </c>
      <c r="H11" s="7"/>
    </row>
    <row r="12" s="1" customFormat="1" ht="20.1" customHeight="1" spans="1:8">
      <c r="A12" s="11"/>
      <c r="B12" s="12" t="s">
        <v>24</v>
      </c>
      <c r="C12" s="9" t="s">
        <v>15</v>
      </c>
      <c r="D12" s="7">
        <v>0.247</v>
      </c>
      <c r="E12" s="7">
        <f t="shared" si="0"/>
        <v>0.247</v>
      </c>
      <c r="F12" s="7" t="s">
        <v>12</v>
      </c>
      <c r="G12" s="7">
        <v>0</v>
      </c>
      <c r="H12" s="7"/>
    </row>
    <row r="13" s="1" customFormat="1" ht="20.1" customHeight="1" spans="1:8">
      <c r="A13" s="11"/>
      <c r="B13" s="12" t="s">
        <v>25</v>
      </c>
      <c r="C13" s="9" t="s">
        <v>15</v>
      </c>
      <c r="D13" s="7">
        <v>0.122</v>
      </c>
      <c r="E13" s="7">
        <f t="shared" si="0"/>
        <v>0.122</v>
      </c>
      <c r="F13" s="7" t="s">
        <v>12</v>
      </c>
      <c r="G13" s="7">
        <v>0</v>
      </c>
      <c r="H13" s="7"/>
    </row>
    <row r="14" s="1" customFormat="1" ht="20.1" customHeight="1" spans="1:8">
      <c r="A14" s="11"/>
      <c r="B14" s="12" t="s">
        <v>26</v>
      </c>
      <c r="C14" s="9" t="s">
        <v>27</v>
      </c>
      <c r="D14" s="7">
        <v>0.022</v>
      </c>
      <c r="E14" s="7">
        <f t="shared" si="0"/>
        <v>0.022</v>
      </c>
      <c r="F14" s="7" t="s">
        <v>12</v>
      </c>
      <c r="G14" s="7">
        <v>0</v>
      </c>
      <c r="H14" s="7"/>
    </row>
    <row r="15" s="1" customFormat="1" ht="20.1" customHeight="1" spans="1:8">
      <c r="A15" s="11"/>
      <c r="B15" s="13" t="s">
        <v>28</v>
      </c>
      <c r="C15" s="9" t="s">
        <v>27</v>
      </c>
      <c r="D15" s="7">
        <v>0.022</v>
      </c>
      <c r="E15" s="7">
        <f t="shared" si="0"/>
        <v>0.022</v>
      </c>
      <c r="F15" s="7" t="s">
        <v>12</v>
      </c>
      <c r="G15" s="7">
        <v>0</v>
      </c>
      <c r="H15" s="7"/>
    </row>
    <row r="16" s="1" customFormat="1" ht="20.1" customHeight="1" spans="1:8">
      <c r="A16" s="11"/>
      <c r="B16" s="13" t="s">
        <v>29</v>
      </c>
      <c r="C16" s="9" t="s">
        <v>15</v>
      </c>
      <c r="D16" s="7">
        <v>0.068</v>
      </c>
      <c r="E16" s="7">
        <f t="shared" si="0"/>
        <v>0.068</v>
      </c>
      <c r="F16" s="7" t="s">
        <v>12</v>
      </c>
      <c r="G16" s="7">
        <v>0</v>
      </c>
      <c r="H16" s="7"/>
    </row>
    <row r="17" s="1" customFormat="1" ht="20.1" customHeight="1" spans="1:8">
      <c r="A17" s="11"/>
      <c r="B17" s="13" t="s">
        <v>30</v>
      </c>
      <c r="C17" s="9" t="s">
        <v>15</v>
      </c>
      <c r="D17" s="7">
        <v>0.446</v>
      </c>
      <c r="E17" s="7">
        <f t="shared" si="0"/>
        <v>0.446</v>
      </c>
      <c r="F17" s="7" t="s">
        <v>12</v>
      </c>
      <c r="G17" s="7">
        <v>0</v>
      </c>
      <c r="H17" s="7"/>
    </row>
    <row r="18" s="1" customFormat="1" ht="20.1" customHeight="1" spans="1:8">
      <c r="A18" s="11"/>
      <c r="B18" s="13" t="s">
        <v>31</v>
      </c>
      <c r="C18" s="9" t="s">
        <v>32</v>
      </c>
      <c r="D18" s="7">
        <v>2.157</v>
      </c>
      <c r="E18" s="7">
        <f t="shared" si="0"/>
        <v>2.157</v>
      </c>
      <c r="F18" s="7" t="s">
        <v>33</v>
      </c>
      <c r="G18" s="7">
        <v>0.507</v>
      </c>
      <c r="H18" s="7"/>
    </row>
    <row r="19" s="1" customFormat="1" ht="20.1" customHeight="1" spans="1:8">
      <c r="A19" s="11"/>
      <c r="B19" s="9" t="s">
        <v>34</v>
      </c>
      <c r="C19" s="14" t="s">
        <v>35</v>
      </c>
      <c r="D19" s="7">
        <v>108.687</v>
      </c>
      <c r="E19" s="7">
        <v>101.213</v>
      </c>
      <c r="F19" s="7" t="s">
        <v>36</v>
      </c>
      <c r="G19" s="7">
        <v>19.84</v>
      </c>
      <c r="H19" s="7"/>
    </row>
    <row r="20" ht="20.1" customHeight="1" spans="1:8">
      <c r="A20" s="11"/>
      <c r="B20" s="9" t="s">
        <v>37</v>
      </c>
      <c r="C20" s="14" t="s">
        <v>35</v>
      </c>
      <c r="D20" s="7">
        <v>86.322</v>
      </c>
      <c r="E20" s="7">
        <v>82.828</v>
      </c>
      <c r="F20" s="7" t="s">
        <v>36</v>
      </c>
      <c r="G20" s="7">
        <v>21.156</v>
      </c>
      <c r="H20" s="7"/>
    </row>
    <row r="21" ht="20.1" customHeight="1" spans="1:8">
      <c r="A21" s="15"/>
      <c r="B21" s="16"/>
      <c r="C21" s="17" t="s">
        <v>38</v>
      </c>
      <c r="D21" s="17">
        <f>SUM(D3:D20)</f>
        <v>630.949</v>
      </c>
      <c r="E21" s="17">
        <f>SUM(E3:E20)</f>
        <v>551.42</v>
      </c>
      <c r="F21" s="16"/>
      <c r="G21" s="16">
        <f>SUM(G3:G20)</f>
        <v>136.007</v>
      </c>
      <c r="H21" s="7"/>
    </row>
  </sheetData>
  <mergeCells count="2">
    <mergeCell ref="A1:H1"/>
    <mergeCell ref="A3:A21"/>
  </mergeCells>
  <pageMargins left="0.393700787401575" right="0.393700787401575" top="0.748031496062992" bottom="0.748031496062992" header="0.31496062992126" footer="0.31496062992126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1-3月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2018-05-11T05:14:00Z</dcterms:created>
  <cp:lastPrinted>2018-05-17T03:22:00Z</cp:lastPrinted>
  <dcterms:modified xsi:type="dcterms:W3CDTF">2023-10-30T06:21:57Z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590626D5F0034F98B6F5B70A7422839B</vt:lpwstr>
  </property>
</Properties>
</file>